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 standalone="yes"?>
<Relationships xmlns="http://schemas.openxmlformats.org/package/2006/relationships">
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sheets>
    <sheet name="Budget" sheetId="1" r:id="rId1"/>
  </sheets>
</workbook>
</file>

<file path=xl/styles.xml><?xml version="1.0" encoding="utf-8"?>
<styleSheet xmlns="http://schemas.openxmlformats.org/spreadsheetml/2006/main">
  <numFmts count="1">
    <numFmt numFmtId="164" formatCode="#,##0"/>
  </numFmts>
  <fonts count="3">
    <font>
      <sz val="11"/>
      <name val="Calibri"/>
    </font>
    <font>
      <b/>
      <sz val="11"/>
      <name val="Calibri"/>
    </font>
    <font>
      <b/>
      <sz val="14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164" fontId="0" fillId="2" borderId="0" xfId="0" applyNumberFormat="1" applyFill="1"/>
    <xf numFmtId="164" fontId="1" fillId="0" borderId="0" xfId="0" applyNumberFormat="1" applyFont="1"/>
    <xf numFmtId="164" fontId="0" fillId="0" borderId="0" xfId="0" applyNumberFormat="1"/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
<Relationship Id="rId1" Type="http://schemas.openxmlformats.org/officeDocument/2006/relationships/worksheet" Target="worksheets/sheet1.xml"/>
<Relationship Id="rId2" Type="http://schemas.openxmlformats.org/officeDocument/2006/relationships/styles" Target="styles.xml"/>
</Relationships>
</file>

<file path=xl/worksheets/sheet1.xml><?xml version="1.0" encoding="utf-8"?>
<worksheet xmlns="http://schemas.openxmlformats.org/spreadsheetml/2006/main">
  <cols>
    <col min="1" max="1" width="34" customWidth="1"/>
    <col min="2" max="2" width="46" customWidth="1"/>
    <col min="3" max="3" width="10" customWidth="1"/>
    <col min="4" max="4" width="18" customWidth="1"/>
  </cols>
  <sheetData>
    <row r="1">
      <c r="A1" s="2" t="inlineStr">
        <is>
          <t xml:space="preserve">马来西亚 DAX 启动预算模型 (可填)</t>
        </is>
      </c>
    </row>
    <row r="2">
      <c r="A2" t="inlineStr">
        <is>
          <t xml:space="preserve">黄色=可改输入; 修改金额/月数后总额自动重算。量级估算, 非报价。USD 1≈RM 4.7</t>
        </is>
      </c>
    </row>
    <row r="3"/>
    <row r="4">
      <c r="A4" s="1" t="inlineStr">
        <is>
          <t xml:space="preserve">类别</t>
        </is>
      </c>
      <c r="B4" s="1" t="inlineStr">
        <is>
          <t xml:space="preserve">项目</t>
        </is>
      </c>
      <c r="C4" s="1" t="inlineStr">
        <is>
          <t xml:space="preserve">类型</t>
        </is>
      </c>
      <c r="D4" s="1" t="inlineStr">
        <is>
          <t xml:space="preserve">金额 RM</t>
        </is>
      </c>
    </row>
    <row r="5">
      <c r="A5" t="inlineStr">
        <is>
          <t xml:space="preserve">A. 一次性启动支出 (One-time)</t>
        </is>
      </c>
      <c r="B5" t="inlineStr">
        <is>
          <t xml:space="preserve">法律 + 合规顾问 (SC 申请筹备)</t>
        </is>
      </c>
      <c r="C5" t="inlineStr">
        <is>
          <t xml:space="preserve">一次性</t>
        </is>
      </c>
      <c r="D5" s="3">
        <v>1200000.0</v>
      </c>
    </row>
    <row r="6">
      <c r="A6" t="inlineStr">
        <is>
          <t xml:space="preserve">A. 一次性启动支出 (One-time)</t>
        </is>
      </c>
      <c r="B6" t="inlineStr">
        <is>
          <t xml:space="preserve">技术搭建 (白标 + 基础设施 + HSM)</t>
        </is>
      </c>
      <c r="C6" t="inlineStr">
        <is>
          <t xml:space="preserve">一次性</t>
        </is>
      </c>
      <c r="D6" s="3">
        <v>1200000.0</v>
      </c>
    </row>
    <row r="7">
      <c r="A7" t="inlineStr">
        <is>
          <t xml:space="preserve">A. 一次性启动支出 (One-time)</t>
        </is>
      </c>
      <c r="B7" t="inlineStr">
        <is>
          <t xml:space="preserve">渗透测试 + 安全/代码审计 (多轮)</t>
        </is>
      </c>
      <c r="C7" t="inlineStr">
        <is>
          <t xml:space="preserve">一次性</t>
        </is>
      </c>
      <c r="D7" s="3">
        <v>350000.0</v>
      </c>
    </row>
    <row r="8">
      <c r="A8" t="inlineStr">
        <is>
          <t xml:space="preserve">A. 一次性启动支出 (One-time)</t>
        </is>
      </c>
      <c r="B8" t="inlineStr">
        <is>
          <t xml:space="preserve">公司设立 + 治理文件 + 杂项</t>
        </is>
      </c>
      <c r="C8" t="inlineStr">
        <is>
          <t xml:space="preserve">一次性</t>
        </is>
      </c>
      <c r="D8" s="3">
        <v>200000.0</v>
      </c>
    </row>
    <row r="9">
      <c r="A9" t="inlineStr">
        <is>
          <t xml:space="preserve">A. 一次性启动支出 (One-time)</t>
        </is>
      </c>
      <c r="B9" t="inlineStr">
        <is>
          <t xml:space="preserve">SC 申请相关费用 (按 SC 收费填)</t>
        </is>
      </c>
      <c r="C9" t="inlineStr">
        <is>
          <t xml:space="preserve">一次性</t>
        </is>
      </c>
      <c r="D9" s="3">
        <v>100000.0</v>
      </c>
    </row>
    <row r="10">
      <c r="A10" t="inlineStr">
        <is>
          <t xml:space="preserve">B. 每月经常性支出 (Monthly)</t>
        </is>
      </c>
      <c r="B10" t="inlineStr">
        <is>
          <t xml:space="preserve">人力 (全成本, ~18 人)</t>
        </is>
      </c>
      <c r="C10" t="inlineStr">
        <is>
          <t xml:space="preserve">每月</t>
        </is>
      </c>
      <c r="D10" s="3">
        <v>600000.0</v>
      </c>
    </row>
    <row r="11">
      <c r="A11" t="inlineStr">
        <is>
          <t xml:space="preserve">B. 每月经常性支出 (Monthly)</t>
        </is>
      </c>
      <c r="B11" t="inlineStr">
        <is>
          <t xml:space="preserve">技术供应商 + 云 + 托管 + KYC/AML 工具</t>
        </is>
      </c>
      <c r="C11" t="inlineStr">
        <is>
          <t xml:space="preserve">每月</t>
        </is>
      </c>
      <c r="D11" s="3">
        <v>250000.0</v>
      </c>
    </row>
    <row r="12">
      <c r="A12" t="inlineStr">
        <is>
          <t xml:space="preserve">B. 每月经常性支出 (Monthly)</t>
        </is>
      </c>
      <c r="B12" t="inlineStr">
        <is>
          <t xml:space="preserve">流动性: 第三方做市商保底费</t>
        </is>
      </c>
      <c r="C12" t="inlineStr">
        <is>
          <t xml:space="preserve">每月</t>
        </is>
      </c>
      <c r="D12" s="3">
        <v>150000.0</v>
      </c>
    </row>
    <row r="13">
      <c r="A13" t="inlineStr">
        <is>
          <t xml:space="preserve">B. 每月经常性支出 (Monthly)</t>
        </is>
      </c>
      <c r="B13" t="inlineStr">
        <is>
          <t xml:space="preserve">流动性: 聚合/桥接 + 对冲/划转隐性成本</t>
        </is>
      </c>
      <c r="C13" t="inlineStr">
        <is>
          <t xml:space="preserve">每月</t>
        </is>
      </c>
      <c r="D13" s="3">
        <v>60000.0</v>
      </c>
    </row>
    <row r="14">
      <c r="A14" t="inlineStr">
        <is>
          <t xml:space="preserve">B. 每月经常性支出 (Monthly)</t>
        </is>
      </c>
      <c r="B14" t="inlineStr">
        <is>
          <t xml:space="preserve">银行 / 支付 / 合规运营</t>
        </is>
      </c>
      <c r="C14" t="inlineStr">
        <is>
          <t xml:space="preserve">每月</t>
        </is>
      </c>
      <c r="D14" s="3">
        <v>50000.0</v>
      </c>
    </row>
    <row r="15">
      <c r="A15" t="inlineStr">
        <is>
          <t xml:space="preserve">B. 每月经常性支出 (Monthly)</t>
        </is>
      </c>
      <c r="B15" t="inlineStr">
        <is>
          <t xml:space="preserve">办公 + 行政 + 保险摊销</t>
        </is>
      </c>
      <c r="C15" t="inlineStr">
        <is>
          <t xml:space="preserve">每月</t>
        </is>
      </c>
      <c r="D15" s="3">
        <v>100000.0</v>
      </c>
    </row>
    <row r="16">
      <c r="A16" t="inlineStr">
        <is>
          <t xml:space="preserve">C. 锁定/占用自有资本 (Locked)</t>
        </is>
      </c>
      <c r="B16" t="inlineStr">
        <is>
          <t xml:space="preserve">监管股东资金 (RM 500 万, 持续维持)</t>
        </is>
      </c>
      <c r="C16" t="inlineStr">
        <is>
          <t xml:space="preserve">锁定</t>
        </is>
      </c>
      <c r="D16" s="3">
        <v>5000000.0</v>
      </c>
    </row>
    <row r="17">
      <c r="A17" t="inlineStr">
        <is>
          <t xml:space="preserve">C. 锁定/占用自有资本 (Locked)</t>
        </is>
      </c>
      <c r="B17" t="inlineStr">
        <is>
          <t xml:space="preserve">做市/流动性库存 (自有, 隔离于客户资产)</t>
        </is>
      </c>
      <c r="C17" t="inlineStr">
        <is>
          <t xml:space="preserve">锁定</t>
        </is>
      </c>
      <c r="D17" s="3">
        <v>5000000.0</v>
      </c>
    </row>
    <row r="18"/>
    <row r="19">
      <c r="B19" s="1" t="inlineStr">
        <is>
          <t xml:space="preserve">A. 一次性合计</t>
        </is>
      </c>
      <c r="D19" s="4">
        <f>SUM(D5:D9)</f>
        <v>3050000.0</v>
      </c>
    </row>
    <row r="20">
      <c r="B20" s="1" t="inlineStr">
        <is>
          <t xml:space="preserve">B. 每月合计</t>
        </is>
      </c>
      <c r="D20" s="4">
        <f>SUM(D10:D15)</f>
        <v>1210000.0</v>
      </c>
    </row>
    <row r="21">
      <c r="B21" s="1" t="inlineStr">
        <is>
          <t xml:space="preserve">运营月数 (可改)</t>
        </is>
      </c>
      <c r="D21" s="3">
        <v>12.0</v>
      </c>
    </row>
    <row r="22">
      <c r="B22" s="1" t="inlineStr">
        <is>
          <t xml:space="preserve">B. Year-1 合计 (月额×月数)</t>
        </is>
      </c>
      <c r="D22" s="4">
        <f>D20*D21</f>
        <v>14520000.0</v>
      </c>
    </row>
    <row r="23">
      <c r="B23" s="1" t="inlineStr">
        <is>
          <t xml:space="preserve">C. 锁定资本合计</t>
        </is>
      </c>
      <c r="D23" s="4">
        <f>SUM(D16:D17)</f>
        <v>10000000.0</v>
      </c>
    </row>
    <row r="24"/>
    <row r="25">
      <c r="B25" s="2" t="inlineStr">
        <is>
          <t xml:space="preserve">Year-1 总现金需求 (A + B年1 + C)</t>
        </is>
      </c>
      <c r="D25" s="2">
        <f>D19+D22+D23</f>
        <v>27570000.0</v>
      </c>
    </row>
  </sheetData>
</worksheet>
</file>